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768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<sst xmlns="http://schemas.openxmlformats.org/spreadsheetml/2006/main" count="108" uniqueCount="20">
  <si>
    <t>Территориальные сетевые организации</t>
  </si>
  <si>
    <t>Предельная нерегулируемая цена для оплаты потерь</t>
  </si>
  <si>
    <t>Средневзвешенная нерегулируемая цена на электрическую энергию (мощность)</t>
  </si>
  <si>
    <t>Сбытовая надбавка</t>
  </si>
  <si>
    <t>Плата за иные услуги, оказание которых является неотъемлемой частью процесса поставки электрической энергии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</si>
  <si>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</si>
  <si>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</si>
  <si>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Информация о расчете нерегулируемой составляющей в ставке покупки потерь за январь 2015 года, руб./МВтч</t>
  </si>
  <si>
    <t>Информация о расчете нерегулируемой составляющей в ставке покупки потерь за февраль 2015 года, руб./МВтч</t>
  </si>
  <si>
    <t>Информация о расчете нерегулируемой составляющей в ставке покупки потерь за март 2015 года, руб./МВтч</t>
  </si>
  <si>
    <t>Информация о расчете нерегулируемой составляющей в ставке покупки потерь за апрель 2015 года, руб./МВтч</t>
  </si>
  <si>
    <t>Информация о расчете нерегулируемой составляющей в ставке покупки потерь за май 2015 года, руб./МВтч</t>
  </si>
  <si>
    <t>Информация о расчете нерегулируемой составляющей в ставке покупки потерь за июнь 2015 года, руб./МВтч</t>
  </si>
  <si>
    <t>Коэффициент бета (доля покупки потерь по регулируемой цене) составляет 0%</t>
  </si>
  <si>
    <t>Информация о расчете нерегулируемой составляющей в ставке покупки потерь за июль 2015 года, руб./МВтч</t>
  </si>
  <si>
    <t>Информация о расчете нерегулируемой составляющей в ставке покупки потерь за август 2015 года, руб./МВтч</t>
  </si>
  <si>
    <t>Информация о расчете нерегулируемой составляющей в ставке покупки потерь за сентябрь 2015 года, руб./МВтч</t>
  </si>
  <si>
    <t>Информация о расчете нерегулируемой составляющей в ставке покупки потерь за октябрь 2015 года, руб./МВтч</t>
  </si>
  <si>
    <t>Информация о расчете нерегулируемой составляющей в ставке покупки потерь за ноябрь 2015 года, руб./МВтч</t>
  </si>
  <si>
    <t>Информация о расчете нерегулируемой составляющей в ставке покупки потерь за декабрь 2015 года, руб./МВтч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</si>
</sst>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  <sheetName val="Август"/>
      <sheetName val="Сентябрь прогноз "/>
      <sheetName val="Сентябрь"/>
      <sheetName val="Октябрь прогноз"/>
      <sheetName val="Октябрь"/>
      <sheetName val="Ноябрь прогноз"/>
      <sheetName val="Ноябрь"/>
      <sheetName val="Декабрь прогноз"/>
      <sheetName val="Декабрь"/>
    </sheetNames>
    <sheetDataSet>
      <sheetData sheetId="1">
        <row r="48">
          <cell r="G48">
            <v>158.04641250473307</v>
          </cell>
          <cell r="H48">
            <v>2.69</v>
          </cell>
          <cell r="L48">
            <v>1505.8062511169524</v>
          </cell>
          <cell r="M48">
            <v>1666.5426636216855</v>
          </cell>
        </row>
        <row r="52">
          <cell r="G52">
            <v>202.55</v>
          </cell>
          <cell r="H52">
            <v>2.69</v>
          </cell>
          <cell r="L52">
            <v>1505.8062511169524</v>
          </cell>
          <cell r="M52">
            <v>1711.0462511169524</v>
          </cell>
        </row>
      </sheetData>
      <sheetData sheetId="3">
        <row r="48">
          <cell r="G48">
            <v>168.19</v>
          </cell>
          <cell r="H48">
            <v>2.88</v>
          </cell>
          <cell r="L48">
            <v>1602.466835070879</v>
          </cell>
          <cell r="M48">
            <v>1773.5368350708789</v>
          </cell>
        </row>
        <row r="52">
          <cell r="G52">
            <v>202.55</v>
          </cell>
          <cell r="H52">
            <v>2.88</v>
          </cell>
          <cell r="L52">
            <v>1602.466835070879</v>
          </cell>
          <cell r="M52">
            <v>1807.896835070879</v>
          </cell>
        </row>
      </sheetData>
      <sheetData sheetId="5">
        <row r="48">
          <cell r="G48">
            <v>172.93</v>
          </cell>
          <cell r="H48">
            <v>2.99</v>
          </cell>
          <cell r="L48">
            <v>1647.61</v>
          </cell>
          <cell r="M48">
            <v>1823.53</v>
          </cell>
        </row>
        <row r="52">
          <cell r="G52">
            <v>202.55</v>
          </cell>
          <cell r="H52">
            <v>2.99</v>
          </cell>
          <cell r="L52">
            <v>1647.6064775310474</v>
          </cell>
          <cell r="M52">
            <v>1853.1464775310474</v>
          </cell>
        </row>
      </sheetData>
      <sheetData sheetId="7">
        <row r="48">
          <cell r="G48">
            <v>170.55</v>
          </cell>
          <cell r="H48">
            <v>2.76</v>
          </cell>
          <cell r="L48">
            <v>1624.98</v>
          </cell>
          <cell r="M48">
            <v>1798.29</v>
          </cell>
        </row>
        <row r="52">
          <cell r="G52">
            <v>202.55</v>
          </cell>
          <cell r="H52">
            <v>2.76</v>
          </cell>
          <cell r="L52">
            <v>1624.98</v>
          </cell>
          <cell r="M52">
            <v>1830.29</v>
          </cell>
        </row>
      </sheetData>
      <sheetData sheetId="9">
        <row r="48">
          <cell r="G48">
            <v>159.57</v>
          </cell>
          <cell r="H48">
            <v>3.03</v>
          </cell>
          <cell r="L48">
            <v>1520.36</v>
          </cell>
          <cell r="M48">
            <v>1682.9599999999998</v>
          </cell>
        </row>
        <row r="52">
          <cell r="G52">
            <v>202.55</v>
          </cell>
          <cell r="H52">
            <v>3.03</v>
          </cell>
          <cell r="L52">
            <v>1520.36</v>
          </cell>
          <cell r="M52">
            <v>1725.9399999999998</v>
          </cell>
        </row>
      </sheetData>
      <sheetData sheetId="11">
        <row r="48">
          <cell r="G48">
            <v>165.67</v>
          </cell>
          <cell r="H48">
            <v>3.07</v>
          </cell>
          <cell r="L48">
            <v>1578.48</v>
          </cell>
          <cell r="M48">
            <v>1747.22</v>
          </cell>
        </row>
        <row r="52">
          <cell r="G52">
            <v>202.55</v>
          </cell>
          <cell r="H52">
            <v>3.07</v>
          </cell>
          <cell r="L52">
            <v>1578.48</v>
          </cell>
          <cell r="M52">
            <v>1784.1</v>
          </cell>
        </row>
      </sheetData>
      <sheetData sheetId="13">
        <row r="48">
          <cell r="G48">
            <v>375.52</v>
          </cell>
          <cell r="H48">
            <v>2.85</v>
          </cell>
          <cell r="L48">
            <v>1786.42</v>
          </cell>
          <cell r="M48">
            <v>2164.79</v>
          </cell>
        </row>
        <row r="52">
          <cell r="G52">
            <v>219.89</v>
          </cell>
          <cell r="H52">
            <v>2.85</v>
          </cell>
          <cell r="L52">
            <v>1786.42</v>
          </cell>
          <cell r="M52">
            <v>2009.16</v>
          </cell>
        </row>
      </sheetData>
      <sheetData sheetId="15">
        <row r="48">
          <cell r="G48">
            <v>348.16</v>
          </cell>
          <cell r="H48">
            <v>2.93</v>
          </cell>
          <cell r="L48">
            <v>1656.26</v>
          </cell>
          <cell r="M48">
            <v>2007.35</v>
          </cell>
        </row>
        <row r="52">
          <cell r="G52">
            <v>219.89</v>
          </cell>
          <cell r="H52">
            <v>2.93</v>
          </cell>
          <cell r="L52">
            <v>1656.26</v>
          </cell>
          <cell r="M52">
            <v>1879.08</v>
          </cell>
        </row>
      </sheetData>
      <sheetData sheetId="17">
        <row r="48">
          <cell r="G48">
            <v>397.79</v>
          </cell>
          <cell r="H48">
            <v>2.96</v>
          </cell>
          <cell r="L48">
            <v>1892.36</v>
          </cell>
          <cell r="M48">
            <v>2293.11</v>
          </cell>
        </row>
        <row r="52">
          <cell r="G52">
            <v>219.89</v>
          </cell>
          <cell r="H52">
            <v>2.96</v>
          </cell>
          <cell r="L52">
            <v>1892.36</v>
          </cell>
          <cell r="M52">
            <v>2115.21</v>
          </cell>
        </row>
      </sheetData>
      <sheetData sheetId="19">
        <row r="48">
          <cell r="G48">
            <v>402.12</v>
          </cell>
          <cell r="H48">
            <v>3.01</v>
          </cell>
          <cell r="L48">
            <v>1912.93</v>
          </cell>
          <cell r="M48">
            <v>2318.06</v>
          </cell>
        </row>
        <row r="52">
          <cell r="G52">
            <v>219.89</v>
          </cell>
          <cell r="H52">
            <v>3.01</v>
          </cell>
          <cell r="L52">
            <v>1912.93</v>
          </cell>
          <cell r="M52">
            <v>2135.83</v>
          </cell>
        </row>
      </sheetData>
      <sheetData sheetId="21">
        <row r="48">
          <cell r="G48">
            <v>386.38</v>
          </cell>
          <cell r="L48">
            <v>1838.08</v>
          </cell>
          <cell r="M48">
            <v>2227.2</v>
          </cell>
        </row>
        <row r="52">
          <cell r="G52">
            <v>219.89</v>
          </cell>
          <cell r="H52">
            <v>2.74</v>
          </cell>
          <cell r="L52">
            <v>1838.08</v>
          </cell>
          <cell r="M52">
            <v>2060.71</v>
          </cell>
        </row>
      </sheetData>
      <sheetData sheetId="23">
        <row r="48">
          <cell r="G48">
            <v>363.32</v>
          </cell>
          <cell r="H48">
            <v>2.99</v>
          </cell>
          <cell r="L48">
            <v>1728.39</v>
          </cell>
          <cell r="M48">
            <v>2094.7</v>
          </cell>
        </row>
        <row r="52">
          <cell r="G52">
            <v>219.89</v>
          </cell>
          <cell r="H52">
            <v>2.99</v>
          </cell>
          <cell r="L52">
            <v>1728.39</v>
          </cell>
          <cell r="M52">
            <v>1951.27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6" max="6" width="18.28125" style="0" customWidth="1"/>
  </cols>
  <sheetData>
    <row r="1" spans="1:5" ht="35.25" customHeight="1">
      <c r="A1" s="5" t="s">
        <v>7</v>
      </c>
      <c r="B1" s="5"/>
      <c r="C1" s="5"/>
      <c r="D1" s="5"/>
      <c r="E1" s="5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'[1]Январь'!$M$52</f>
        <v>1711.0462511169524</v>
      </c>
      <c r="C4" s="3">
        <f>'[1]Январь'!$L$52</f>
        <v>1505.8062511169524</v>
      </c>
      <c r="D4" s="3">
        <f>'[1]Январь'!$G$52</f>
        <v>202.55</v>
      </c>
      <c r="E4" s="3">
        <f>'[1]Январь'!$H$52</f>
        <v>2.69</v>
      </c>
    </row>
    <row r="5" spans="1:5" ht="39">
      <c r="A5" s="2" t="s">
        <v>6</v>
      </c>
      <c r="B5" s="3">
        <f>'[1]Январь'!$M$48</f>
        <v>1666.5426636216855</v>
      </c>
      <c r="C5" s="3">
        <f>'[1]Январь'!$L$48</f>
        <v>1505.8062511169524</v>
      </c>
      <c r="D5" s="3">
        <f>'[1]Январь'!$G$48</f>
        <v>158.04641250473307</v>
      </c>
      <c r="E5" s="3">
        <f>'[1]Январь'!$H$48</f>
        <v>2.69</v>
      </c>
    </row>
    <row r="7" ht="15">
      <c r="A7" t="s">
        <v>13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5" t="s">
        <v>17</v>
      </c>
      <c r="B1" s="5"/>
      <c r="C1" s="5"/>
      <c r="D1" s="5"/>
      <c r="E1" s="5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45" customHeight="1">
      <c r="A4" s="2" t="s">
        <v>5</v>
      </c>
      <c r="B4" s="3">
        <f>'[1]Октябрь'!$M$52</f>
        <v>2135.83</v>
      </c>
      <c r="C4" s="3">
        <f>'[1]Октябрь'!$L$52</f>
        <v>1912.93</v>
      </c>
      <c r="D4" s="3">
        <f>'[1]Октябрь'!$G$52</f>
        <v>219.89</v>
      </c>
      <c r="E4" s="3">
        <f>'[1]Октябрь'!$H$52</f>
        <v>3.01</v>
      </c>
    </row>
    <row r="5" spans="1:5" ht="39">
      <c r="A5" s="2" t="s">
        <v>6</v>
      </c>
      <c r="B5" s="3">
        <f>'[1]Октябрь'!$M$48</f>
        <v>2318.06</v>
      </c>
      <c r="C5" s="3">
        <f>'[1]Октябрь'!$L$48</f>
        <v>1912.93</v>
      </c>
      <c r="D5" s="3">
        <f>'[1]Октябрь'!$G$48</f>
        <v>402.12</v>
      </c>
      <c r="E5" s="3">
        <f>'[1]Октябрь'!$H$48</f>
        <v>3.01</v>
      </c>
    </row>
    <row r="7" ht="15">
      <c r="A7" t="s">
        <v>13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5" t="s">
        <v>18</v>
      </c>
      <c r="B1" s="5"/>
      <c r="C1" s="5"/>
      <c r="D1" s="5"/>
      <c r="E1" s="5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45" customHeight="1">
      <c r="A4" s="2" t="s">
        <v>5</v>
      </c>
      <c r="B4" s="3">
        <f>'[1]Ноябрь'!$M$52</f>
        <v>2060.71</v>
      </c>
      <c r="C4" s="3">
        <f>'[1]Ноябрь'!$L$52</f>
        <v>1838.08</v>
      </c>
      <c r="D4" s="3">
        <f>'[1]Ноябрь'!$G$52</f>
        <v>219.89</v>
      </c>
      <c r="E4" s="3">
        <f>'[1]Ноябрь'!$H$52</f>
        <v>2.74</v>
      </c>
    </row>
    <row r="5" spans="1:5" ht="39">
      <c r="A5" s="2" t="s">
        <v>6</v>
      </c>
      <c r="B5" s="3">
        <f>'[1]Ноябрь'!$M$48</f>
        <v>2227.2</v>
      </c>
      <c r="C5" s="3">
        <f>'[1]Ноябрь'!$L$48</f>
        <v>1838.08</v>
      </c>
      <c r="D5" s="3">
        <f>'[1]Ноябрь'!$G$48</f>
        <v>386.38</v>
      </c>
      <c r="E5" s="3">
        <f>'[1]Ноябрь'!$H$52</f>
        <v>2.74</v>
      </c>
    </row>
    <row r="7" ht="15">
      <c r="A7" t="s">
        <v>13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5" t="s">
        <v>19</v>
      </c>
      <c r="B1" s="5"/>
      <c r="C1" s="5"/>
      <c r="D1" s="5"/>
      <c r="E1" s="5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45" customHeight="1">
      <c r="A4" s="2" t="s">
        <v>5</v>
      </c>
      <c r="B4" s="3">
        <f>'[1]Декабрь'!$M$52</f>
        <v>1951.27</v>
      </c>
      <c r="C4" s="3">
        <f>'[1]Декабрь'!$L$52</f>
        <v>1728.39</v>
      </c>
      <c r="D4" s="3">
        <f>'[1]Декабрь'!$G$52</f>
        <v>219.89</v>
      </c>
      <c r="E4" s="3">
        <f>'[1]Декабрь'!$H$52</f>
        <v>2.99</v>
      </c>
    </row>
    <row r="5" spans="1:5" ht="39">
      <c r="A5" s="2" t="s">
        <v>6</v>
      </c>
      <c r="B5" s="3">
        <f>'[1]Декабрь'!$M$48</f>
        <v>2094.7</v>
      </c>
      <c r="C5" s="3">
        <f>'[1]Декабрь'!$L$48</f>
        <v>1728.39</v>
      </c>
      <c r="D5" s="3">
        <f>'[1]Декабрь'!$G$48</f>
        <v>363.32</v>
      </c>
      <c r="E5" s="3">
        <f>'[1]Декабрь'!$H$48</f>
        <v>2.99</v>
      </c>
    </row>
    <row r="7" ht="15">
      <c r="A7" t="s">
        <v>13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3">
      <selection activeCell="A11" sqref="A11:A12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5" t="s">
        <v>8</v>
      </c>
      <c r="B1" s="5"/>
      <c r="C1" s="5"/>
      <c r="D1" s="5"/>
      <c r="E1" s="5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'[1]Февраль'!$M$52</f>
        <v>1807.896835070879</v>
      </c>
      <c r="C4" s="3">
        <f>'[1]Февраль'!$L$52</f>
        <v>1602.466835070879</v>
      </c>
      <c r="D4" s="3">
        <f>'[1]Февраль'!$G$52</f>
        <v>202.55</v>
      </c>
      <c r="E4" s="3">
        <f>'[1]Февраль'!$H$52</f>
        <v>2.88</v>
      </c>
    </row>
    <row r="5" spans="1:5" ht="39">
      <c r="A5" s="2" t="s">
        <v>6</v>
      </c>
      <c r="B5" s="3">
        <f>'[1]Февраль'!$M$48</f>
        <v>1773.5368350708789</v>
      </c>
      <c r="C5" s="3">
        <f>'[1]Февраль'!$L$48</f>
        <v>1602.466835070879</v>
      </c>
      <c r="D5" s="3">
        <f>'[1]Февраль'!$G$48</f>
        <v>168.19</v>
      </c>
      <c r="E5" s="3">
        <f>'[1]Февраль'!$H$48</f>
        <v>2.88</v>
      </c>
    </row>
    <row r="7" ht="15">
      <c r="A7" t="s">
        <v>13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5" t="s">
        <v>9</v>
      </c>
      <c r="B1" s="5"/>
      <c r="C1" s="5"/>
      <c r="D1" s="5"/>
      <c r="E1" s="5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'[1]Март'!$M$52</f>
        <v>1853.1464775310474</v>
      </c>
      <c r="C4" s="3">
        <f>'[1]Март'!$L$52</f>
        <v>1647.6064775310474</v>
      </c>
      <c r="D4" s="3">
        <f>'[1]Март'!$G$52</f>
        <v>202.55</v>
      </c>
      <c r="E4" s="3">
        <f>'[1]Март'!$H$52</f>
        <v>2.99</v>
      </c>
    </row>
    <row r="5" spans="1:5" ht="39">
      <c r="A5" s="2" t="s">
        <v>6</v>
      </c>
      <c r="B5" s="3">
        <f>'[1]Март'!$M$48</f>
        <v>1823.53</v>
      </c>
      <c r="C5" s="3">
        <f>'[1]Март'!$L$48</f>
        <v>1647.61</v>
      </c>
      <c r="D5" s="3">
        <f>'[1]Март'!$G$48</f>
        <v>172.93</v>
      </c>
      <c r="E5" s="3">
        <f>'[1]Март'!$H$48</f>
        <v>2.99</v>
      </c>
    </row>
    <row r="7" ht="15">
      <c r="A7" t="s">
        <v>13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5" t="s">
        <v>10</v>
      </c>
      <c r="B1" s="5"/>
      <c r="C1" s="5"/>
      <c r="D1" s="5"/>
      <c r="E1" s="5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54.75" customHeight="1">
      <c r="A4" s="2" t="s">
        <v>5</v>
      </c>
      <c r="B4" s="3">
        <f>'[1]Апрель'!$M$52</f>
        <v>1830.29</v>
      </c>
      <c r="C4" s="3">
        <f>'[1]Апрель'!$L$52</f>
        <v>1624.98</v>
      </c>
      <c r="D4" s="3">
        <f>'[1]Апрель'!$G$52</f>
        <v>202.55</v>
      </c>
      <c r="E4" s="3">
        <f>'[1]Апрель'!$H$52</f>
        <v>2.76</v>
      </c>
    </row>
    <row r="5" spans="1:5" ht="39">
      <c r="A5" s="2" t="s">
        <v>6</v>
      </c>
      <c r="B5" s="3">
        <f>'[1]Апрель'!$M$48</f>
        <v>1798.29</v>
      </c>
      <c r="C5" s="3">
        <f>'[1]Апрель'!$L$48</f>
        <v>1624.98</v>
      </c>
      <c r="D5" s="3">
        <f>'[1]Апрель'!$G$48</f>
        <v>170.55</v>
      </c>
      <c r="E5" s="3">
        <f>'[1]Апрель'!$H$48</f>
        <v>2.76</v>
      </c>
    </row>
    <row r="7" ht="15">
      <c r="A7" t="s">
        <v>13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5" t="s">
        <v>11</v>
      </c>
      <c r="B1" s="5"/>
      <c r="C1" s="5"/>
      <c r="D1" s="5"/>
      <c r="E1" s="5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45" customHeight="1">
      <c r="A4" s="2" t="s">
        <v>5</v>
      </c>
      <c r="B4" s="3">
        <f>'[1]Май'!$M$52</f>
        <v>1725.9399999999998</v>
      </c>
      <c r="C4" s="3">
        <f>'[1]Май'!$L$52</f>
        <v>1520.36</v>
      </c>
      <c r="D4" s="3">
        <f>'[1]Май'!$G$52</f>
        <v>202.55</v>
      </c>
      <c r="E4" s="3">
        <f>'[1]Май'!$H$52</f>
        <v>3.03</v>
      </c>
    </row>
    <row r="5" spans="1:5" ht="39">
      <c r="A5" s="2" t="s">
        <v>6</v>
      </c>
      <c r="B5" s="3">
        <f>'[1]Май'!$M$48</f>
        <v>1682.9599999999998</v>
      </c>
      <c r="C5" s="3">
        <f>'[1]Май'!$L$48</f>
        <v>1520.36</v>
      </c>
      <c r="D5" s="3">
        <f>'[1]Май'!$G$48</f>
        <v>159.57</v>
      </c>
      <c r="E5" s="3">
        <f>'[1]Май'!$H$48</f>
        <v>3.03</v>
      </c>
    </row>
    <row r="7" ht="15">
      <c r="A7" t="s">
        <v>13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5" t="s">
        <v>12</v>
      </c>
      <c r="B1" s="5"/>
      <c r="C1" s="5"/>
      <c r="D1" s="5"/>
      <c r="E1" s="5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45" customHeight="1">
      <c r="A4" s="2" t="s">
        <v>5</v>
      </c>
      <c r="B4" s="3">
        <f>'[1]Июнь'!$M$52</f>
        <v>1784.1</v>
      </c>
      <c r="C4" s="3">
        <f>'[1]Июнь'!$L$52</f>
        <v>1578.48</v>
      </c>
      <c r="D4" s="3">
        <f>'[1]Июнь'!$G$52</f>
        <v>202.55</v>
      </c>
      <c r="E4" s="3">
        <f>'[1]Июнь'!$H$52</f>
        <v>3.07</v>
      </c>
    </row>
    <row r="5" spans="1:5" ht="39">
      <c r="A5" s="2" t="s">
        <v>6</v>
      </c>
      <c r="B5" s="3">
        <f>'[1]Июнь'!$M$48</f>
        <v>1747.22</v>
      </c>
      <c r="C5" s="3">
        <f>'[1]Июнь'!$L$48</f>
        <v>1578.48</v>
      </c>
      <c r="D5" s="3">
        <f>'[1]Июнь'!$G$48</f>
        <v>165.67</v>
      </c>
      <c r="E5" s="3">
        <f>'[1]Июнь'!$H$48</f>
        <v>3.07</v>
      </c>
    </row>
    <row r="7" ht="15">
      <c r="A7" t="s">
        <v>13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5" t="s">
        <v>14</v>
      </c>
      <c r="B1" s="5"/>
      <c r="C1" s="5"/>
      <c r="D1" s="5"/>
      <c r="E1" s="5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45" customHeight="1">
      <c r="A4" s="2" t="s">
        <v>5</v>
      </c>
      <c r="B4" s="3">
        <f>'[1]Июль'!$M$52</f>
        <v>2009.16</v>
      </c>
      <c r="C4" s="3">
        <f>'[1]Июль'!$L$52</f>
        <v>1786.42</v>
      </c>
      <c r="D4" s="3">
        <f>'[1]Июль'!$G$52</f>
        <v>219.89</v>
      </c>
      <c r="E4" s="3">
        <f>'[1]Июль'!$H$52</f>
        <v>2.85</v>
      </c>
    </row>
    <row r="5" spans="1:5" ht="39">
      <c r="A5" s="2" t="s">
        <v>6</v>
      </c>
      <c r="B5" s="3">
        <f>'[1]Июль'!$M$48</f>
        <v>2164.79</v>
      </c>
      <c r="C5" s="3">
        <f>'[1]Июль'!$L$48</f>
        <v>1786.42</v>
      </c>
      <c r="D5" s="3">
        <f>'[1]Июль'!$G$48</f>
        <v>375.52</v>
      </c>
      <c r="E5" s="3">
        <f>'[1]Июль'!$H$48</f>
        <v>2.85</v>
      </c>
    </row>
    <row r="7" ht="15">
      <c r="A7" t="s">
        <v>13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5" t="s">
        <v>15</v>
      </c>
      <c r="B1" s="5"/>
      <c r="C1" s="5"/>
      <c r="D1" s="5"/>
      <c r="E1" s="5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45" customHeight="1">
      <c r="A4" s="2" t="s">
        <v>5</v>
      </c>
      <c r="B4" s="3">
        <f>'[1]Август'!$M$52</f>
        <v>1879.08</v>
      </c>
      <c r="C4" s="3">
        <f>'[1]Август'!$L$52</f>
        <v>1656.26</v>
      </c>
      <c r="D4" s="3">
        <f>'[1]Август'!$G$52</f>
        <v>219.89</v>
      </c>
      <c r="E4" s="3">
        <f>'[1]Август'!$H$52</f>
        <v>2.93</v>
      </c>
    </row>
    <row r="5" spans="1:5" ht="39">
      <c r="A5" s="2" t="s">
        <v>6</v>
      </c>
      <c r="B5" s="3">
        <f>'[1]Август'!$M$48</f>
        <v>2007.35</v>
      </c>
      <c r="C5" s="3">
        <f>'[1]Август'!$L$48</f>
        <v>1656.26</v>
      </c>
      <c r="D5" s="3">
        <f>'[1]Август'!$G$48</f>
        <v>348.16</v>
      </c>
      <c r="E5" s="3">
        <f>'[1]Август'!$H$48</f>
        <v>2.93</v>
      </c>
    </row>
    <row r="7" ht="15">
      <c r="A7" t="s">
        <v>13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5" t="s">
        <v>16</v>
      </c>
      <c r="B1" s="5"/>
      <c r="C1" s="5"/>
      <c r="D1" s="5"/>
      <c r="E1" s="5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45" customHeight="1">
      <c r="A4" s="2" t="s">
        <v>5</v>
      </c>
      <c r="B4" s="3">
        <f>'[1]Сентябрь'!$M$52</f>
        <v>2115.21</v>
      </c>
      <c r="C4" s="3">
        <f>'[1]Сентябрь'!$L$52</f>
        <v>1892.36</v>
      </c>
      <c r="D4" s="3">
        <f>'[1]Сентябрь'!$G$52</f>
        <v>219.89</v>
      </c>
      <c r="E4" s="3">
        <f>'[1]Сентябрь'!$H$52</f>
        <v>2.96</v>
      </c>
    </row>
    <row r="5" spans="1:5" ht="39">
      <c r="A5" s="2" t="s">
        <v>6</v>
      </c>
      <c r="B5" s="3">
        <f>'[1]Сентябрь'!$M$48</f>
        <v>2293.11</v>
      </c>
      <c r="C5" s="3">
        <f>'[1]Сентябрь'!$L$48</f>
        <v>1892.36</v>
      </c>
      <c r="D5" s="3">
        <f>'[1]Сентябрь'!$G$48</f>
        <v>397.79</v>
      </c>
      <c r="E5" s="3">
        <f>'[1]Сентябрь'!$H$48</f>
        <v>2.96</v>
      </c>
    </row>
    <row r="7" ht="15">
      <c r="A7" t="s">
        <v>13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 Е.А.</dc:creator>
  <cp:keywords/>
  <dc:description/>
  <cp:lastModifiedBy>Напалкова </cp:lastModifiedBy>
  <cp:lastPrinted>2015-07-23T13:05:33Z</cp:lastPrinted>
  <dcterms:created xsi:type="dcterms:W3CDTF">2013-02-12T05:13:12Z</dcterms:created>
  <dcterms:modified xsi:type="dcterms:W3CDTF">2016-01-13T08:13:19Z</dcterms:modified>
  <cp:category/>
  <cp:version/>
  <cp:contentType/>
  <cp:contentStatus/>
</cp:coreProperties>
</file>