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11700" activeTab="0"/>
  </bookViews>
  <sheets>
    <sheet name="201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<sst xmlns="http://schemas.openxmlformats.org/spreadsheetml/2006/main" count="28" uniqueCount="28">
  <si>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</si>
  <si>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</si>
  <si>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</si>
  <si>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</si>
  <si>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</si>
  <si>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</si>
  <si>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</si>
  <si>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</si>
  <si>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</si>
  <si>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Объем потребления мощности населением и приравненными к нему категориями потребителей</t>
  </si>
  <si>
    <t>Объем потребления мощности населением и приравненными к нему категориями потребителей, (МВт)</t>
  </si>
  <si>
    <t xml:space="preserve">Месяц </t>
  </si>
  <si>
    <t>Январь</t>
  </si>
  <si>
    <t>Февраль</t>
  </si>
  <si>
    <t>Март</t>
  </si>
  <si>
    <t>Дата размещения информации</t>
  </si>
  <si>
    <t>15.02.2019 г.</t>
  </si>
  <si>
    <t>14.03.2019 г.</t>
  </si>
  <si>
    <t>15.04.2019 г.</t>
  </si>
  <si>
    <t>14.05.2019 г.</t>
  </si>
  <si>
    <t>13.06.2019 г.</t>
  </si>
  <si>
    <t>12.07.2019 г.</t>
  </si>
  <si>
    <t>13.08.2019 г.</t>
  </si>
  <si>
    <t>12.09.2019г.</t>
  </si>
  <si>
    <t>11.10.2019 г.</t>
  </si>
  <si>
    <t>13.11.2019 г.</t>
  </si>
  <si>
    <t>12.12.2019 г.</t>
  </si>
  <si>
    <t>13.01.2020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</si>
</sst>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0"/>
    <numFmt numFmtId="181" formatCode="0.0000"/>
    <numFmt numFmtId="182" formatCode="#,##0.000"/>
    <numFmt numFmtId="183" formatCode="#,##0.0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1" fontId="0" fillId="0" borderId="10" xfId="0" applyNumberForma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6;&#1069;&#1050;\&#1041;&#1072;&#1083;&#1072;&#1085;&#1089;&#1099;%20&#1059;&#1090;&#1074;&#1077;&#1088;&#1078;&#1076;&#1077;&#1085;.%20&#1060;&#1057;&#1058;\2019\&#1041;&#1072;&#1083;&#1072;&#1085;&#1089;%20&#1091;&#1090;&#1074;.%2027.11%202018%20&#1075;.%20&#1055;&#1054;&#1057;&#1051;&#1045;&#1044;&#1053;&#1048;&#1049;\29.11.2018%20PTP732362190_&#1056;&#1077;&#1089;&#1087;&#1091;&#1073;&#1083;&#1080;&#1082;&#1072;%20&#1052;&#1086;&#1088;&#1076;&#1086;&#107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ия"/>
      <sheetName val="Мощность"/>
      <sheetName val="Население"/>
      <sheetName val="Потери"/>
      <sheetName val="Заявленная мощность ФСК"/>
      <sheetName val="Потери МЭСК"/>
      <sheetName val="Потери МЭСК (2)"/>
    </sheetNames>
    <sheetDataSet>
      <sheetData sheetId="2">
        <row r="27">
          <cell r="H27">
            <v>57.3615</v>
          </cell>
          <cell r="I27">
            <v>56.8009</v>
          </cell>
          <cell r="J27">
            <v>54.5734</v>
          </cell>
          <cell r="K27">
            <v>50.9183</v>
          </cell>
          <cell r="L27">
            <v>49.997</v>
          </cell>
          <cell r="M27">
            <v>50.0512</v>
          </cell>
          <cell r="N27">
            <v>47.2893</v>
          </cell>
          <cell r="O27">
            <v>49.9679</v>
          </cell>
          <cell r="P27">
            <v>51.491</v>
          </cell>
          <cell r="Q27">
            <v>52.3189</v>
          </cell>
          <cell r="R27">
            <v>51.2559</v>
          </cell>
          <cell r="S27">
            <v>60.0732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9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5.375" style="0" customWidth="1"/>
    <col min="2" max="2" width="14.00390625" style="0" customWidth="1"/>
    <col min="3" max="3" width="21.125" style="0" customWidth="1"/>
    <col min="4" max="4" width="16.625" style="0" customWidth="1"/>
  </cols>
  <sheetData>
    <row r="2" spans="2:4" ht="29.25" customHeight="1">
      <c r="B2" s="8" t="s">
        <v>9</v>
      </c>
      <c r="C2" s="9"/>
      <c r="D2" s="9"/>
    </row>
    <row r="4" spans="2:4" ht="84" customHeight="1">
      <c r="B4" s="4" t="s">
        <v>11</v>
      </c>
      <c r="C4" s="5" t="s">
        <v>10</v>
      </c>
      <c r="D4" s="5" t="s">
        <v>15</v>
      </c>
    </row>
    <row r="5" spans="2:4" ht="12.75">
      <c r="B5" s="1" t="s">
        <v>12</v>
      </c>
      <c r="C5" s="3">
        <f>'[1]Население'!$H$27</f>
        <v>57.3615</v>
      </c>
      <c r="D5" s="2" t="s">
        <v>16</v>
      </c>
    </row>
    <row r="6" spans="2:4" ht="12.75">
      <c r="B6" s="1" t="s">
        <v>13</v>
      </c>
      <c r="C6" s="3">
        <f>'[1]Население'!$I$27</f>
        <v>56.8009</v>
      </c>
      <c r="D6" s="2" t="s">
        <v>17</v>
      </c>
    </row>
    <row r="7" spans="2:4" ht="12.75">
      <c r="B7" s="1" t="s">
        <v>14</v>
      </c>
      <c r="C7" s="3">
        <f>'[1]Население'!$J$27</f>
        <v>54.5734</v>
      </c>
      <c r="D7" s="2" t="s">
        <v>18</v>
      </c>
    </row>
    <row r="8" spans="2:4" ht="12.75">
      <c r="B8" s="1" t="s">
        <v>0</v>
      </c>
      <c r="C8" s="3">
        <f>'[1]Население'!$K$27</f>
        <v>50.9183</v>
      </c>
      <c r="D8" s="2" t="s">
        <v>19</v>
      </c>
    </row>
    <row r="9" spans="2:4" ht="12.75">
      <c r="B9" s="1" t="s">
        <v>1</v>
      </c>
      <c r="C9" s="3">
        <f>'[1]Население'!$L$27</f>
        <v>49.997</v>
      </c>
      <c r="D9" s="2" t="s">
        <v>20</v>
      </c>
    </row>
    <row r="10" spans="2:4" ht="12.75">
      <c r="B10" s="1" t="s">
        <v>2</v>
      </c>
      <c r="C10" s="3">
        <f>'[1]Население'!$M$27</f>
        <v>50.0512</v>
      </c>
      <c r="D10" s="2" t="s">
        <v>21</v>
      </c>
    </row>
    <row r="11" spans="2:4" ht="12.75">
      <c r="B11" s="1" t="s">
        <v>3</v>
      </c>
      <c r="C11" s="3">
        <f>'[1]Население'!$N$27</f>
        <v>47.2893</v>
      </c>
      <c r="D11" s="2" t="s">
        <v>22</v>
      </c>
    </row>
    <row r="12" spans="2:4" ht="12.75">
      <c r="B12" s="1" t="s">
        <v>4</v>
      </c>
      <c r="C12" s="3">
        <f>'[1]Население'!$O$27</f>
        <v>49.9679</v>
      </c>
      <c r="D12" s="2" t="s">
        <v>23</v>
      </c>
    </row>
    <row r="13" spans="2:4" ht="12.75">
      <c r="B13" s="1" t="s">
        <v>5</v>
      </c>
      <c r="C13" s="6">
        <f>'[1]Население'!$P$27</f>
        <v>51.491</v>
      </c>
      <c r="D13" s="2" t="s">
        <v>24</v>
      </c>
    </row>
    <row r="14" spans="2:4" ht="12.75">
      <c r="B14" s="1" t="s">
        <v>6</v>
      </c>
      <c r="C14" s="3">
        <f>'[1]Население'!$Q$27</f>
        <v>52.3189</v>
      </c>
      <c r="D14" s="2" t="s">
        <v>25</v>
      </c>
    </row>
    <row r="15" spans="2:4" ht="12.75">
      <c r="B15" s="1" t="s">
        <v>7</v>
      </c>
      <c r="C15" s="3">
        <f>'[1]Население'!$R$27</f>
        <v>51.2559</v>
      </c>
      <c r="D15" s="2" t="s">
        <v>26</v>
      </c>
    </row>
    <row r="16" spans="2:4" ht="12.75">
      <c r="B16" s="1" t="s">
        <v>8</v>
      </c>
      <c r="C16" s="3">
        <f>'[1]Население'!$S$27</f>
        <v>60.0732</v>
      </c>
      <c r="D16" s="2" t="s">
        <v>27</v>
      </c>
    </row>
    <row r="19" ht="12.75">
      <c r="B19" s="7"/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esecokea</dc:creator>
  <cp:keywords/>
  <dc:description/>
  <cp:lastModifiedBy>Напалкова </cp:lastModifiedBy>
  <dcterms:created xsi:type="dcterms:W3CDTF">2012-07-17T07:34:19Z</dcterms:created>
  <dcterms:modified xsi:type="dcterms:W3CDTF">2020-01-13T12:28:27Z</dcterms:modified>
  <cp:category/>
  <cp:version/>
  <cp:contentType/>
  <cp:contentStatus/>
</cp:coreProperties>
</file>