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<sst xmlns="http://schemas.openxmlformats.org/spreadsheetml/2006/main" count="30" uniqueCount="30">
  <si>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</si>
  <si>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</si>
  <si>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</si>
  <si>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</si>
  <si>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</si>
  <si>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</si>
  <si>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</si>
  <si>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</si>
  <si>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</si>
  <si>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</si>
  <si>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</si>
  <si>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</si>
  <si>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</si>
  <si>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</si>
  <si>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</si>
  <si>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</si>
  <si>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</si>
  <si>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</si>
  <si>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12.02.2021 г.</t>
  </si>
  <si>
    <t>15.03.2021 г.</t>
  </si>
  <si>
    <t>15.04.2021 г.</t>
  </si>
  <si>
    <t>14.05.2021 г.</t>
  </si>
  <si>
    <t>15.06.2021 г.</t>
  </si>
  <si>
    <t>15.07.2021 г.</t>
  </si>
  <si>
    <t>13.08.2021 г.</t>
  </si>
  <si>
    <t>14.09.2021 г.</t>
  </si>
  <si>
    <t>14.10.2021 г.</t>
  </si>
  <si>
    <t>15.11.2021 г.</t>
  </si>
  <si>
    <t>14.12.2021 г.</t>
  </si>
  <si>
    <t>14.01.2022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</si>
</sst>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21\&#1086;&#1090;%2001.12.2020\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6">
          <cell r="J26">
            <v>34.673</v>
          </cell>
          <cell r="K26">
            <v>33.6572</v>
          </cell>
          <cell r="L26">
            <v>31.2511</v>
          </cell>
          <cell r="M26">
            <v>30.6566</v>
          </cell>
          <cell r="N26">
            <v>30.6537</v>
          </cell>
          <cell r="O26">
            <v>29.1422</v>
          </cell>
          <cell r="P26">
            <v>29.3614</v>
          </cell>
          <cell r="Q26">
            <v>29.7833</v>
          </cell>
          <cell r="R26">
            <v>30.2942</v>
          </cell>
          <cell r="S26">
            <v>30.2193</v>
          </cell>
          <cell r="T26">
            <v>32.1894</v>
          </cell>
          <cell r="U26">
            <v>32.721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13" t="s">
        <v>10</v>
      </c>
      <c r="B2" s="14"/>
      <c r="C2" s="14"/>
      <c r="D2" s="14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'[1]Население'!$J$26*1000</f>
        <v>34673</v>
      </c>
      <c r="D5" s="1" t="s">
        <v>18</v>
      </c>
    </row>
    <row r="6" spans="2:4" ht="12.75">
      <c r="B6" s="3" t="s">
        <v>14</v>
      </c>
      <c r="C6" s="2">
        <f>'[1]Население'!$K$26*1000</f>
        <v>33657.200000000004</v>
      </c>
      <c r="D6" s="1" t="s">
        <v>19</v>
      </c>
    </row>
    <row r="7" spans="2:4" ht="12.75">
      <c r="B7" s="3" t="s">
        <v>15</v>
      </c>
      <c r="C7" s="2">
        <f>'[1]Население'!$L$26*1000</f>
        <v>31251.100000000002</v>
      </c>
      <c r="D7" s="1" t="s">
        <v>20</v>
      </c>
    </row>
    <row r="8" spans="2:4" ht="12.75">
      <c r="B8" s="3" t="s">
        <v>0</v>
      </c>
      <c r="C8" s="2">
        <f>'[1]Население'!$M$26*1000</f>
        <v>30656.600000000002</v>
      </c>
      <c r="D8" s="11" t="s">
        <v>21</v>
      </c>
    </row>
    <row r="9" spans="2:4" ht="12.75">
      <c r="B9" s="3" t="s">
        <v>1</v>
      </c>
      <c r="C9" s="2">
        <f>'[1]Население'!$N$26*1000</f>
        <v>30653.7</v>
      </c>
      <c r="D9" s="12" t="s">
        <v>22</v>
      </c>
    </row>
    <row r="10" spans="2:4" ht="12.75">
      <c r="B10" s="3" t="s">
        <v>2</v>
      </c>
      <c r="C10" s="2">
        <f>'[1]Население'!$O$26*1000</f>
        <v>29142.2</v>
      </c>
      <c r="D10" s="1" t="s">
        <v>23</v>
      </c>
    </row>
    <row r="11" spans="2:4" ht="12.75">
      <c r="B11" s="3" t="s">
        <v>3</v>
      </c>
      <c r="C11" s="2">
        <f>'[1]Население'!$P$26*1000</f>
        <v>29361.4</v>
      </c>
      <c r="D11" s="1" t="s">
        <v>24</v>
      </c>
    </row>
    <row r="12" spans="2:4" ht="12.75">
      <c r="B12" s="3" t="s">
        <v>4</v>
      </c>
      <c r="C12" s="2">
        <f>'[1]Население'!$Q$26*1000</f>
        <v>29783.3</v>
      </c>
      <c r="D12" s="1" t="s">
        <v>25</v>
      </c>
    </row>
    <row r="13" spans="2:4" ht="12.75">
      <c r="B13" s="3" t="s">
        <v>5</v>
      </c>
      <c r="C13" s="2">
        <f>'[1]Население'!$R$26*1000</f>
        <v>30294.2</v>
      </c>
      <c r="D13" s="1" t="s">
        <v>26</v>
      </c>
    </row>
    <row r="14" spans="2:4" ht="12.75">
      <c r="B14" s="3" t="s">
        <v>6</v>
      </c>
      <c r="C14" s="2">
        <f>'[1]Население'!$S$26*1000</f>
        <v>30219.3</v>
      </c>
      <c r="D14" s="1" t="s">
        <v>27</v>
      </c>
    </row>
    <row r="15" spans="2:4" ht="12.75">
      <c r="B15" s="3" t="s">
        <v>7</v>
      </c>
      <c r="C15" s="2">
        <f>'[1]Население'!$T$26*1000</f>
        <v>32189.399999999998</v>
      </c>
      <c r="D15" s="1" t="s">
        <v>28</v>
      </c>
    </row>
    <row r="16" spans="2:4" ht="12.75">
      <c r="B16" s="3" t="s">
        <v>8</v>
      </c>
      <c r="C16" s="2">
        <f>'[1]Население'!$U$26*1000</f>
        <v>32720.999999999996</v>
      </c>
      <c r="D16" s="9" t="s">
        <v>29</v>
      </c>
    </row>
    <row r="17" spans="2:4" ht="12.75">
      <c r="B17" s="4" t="s">
        <v>9</v>
      </c>
      <c r="C17" s="5">
        <f>SUM(C5:C16)</f>
        <v>374602.4</v>
      </c>
      <c r="D17" s="1" t="s">
        <v>17</v>
      </c>
    </row>
    <row r="19" ht="12.75">
      <c r="C19" s="10"/>
    </row>
    <row r="20" spans="1:3" ht="12.75">
      <c r="A20" s="8"/>
      <c r="C20" s="1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2012-07-17T07:08:41Z</dcterms:created>
  <dcterms:modified xsi:type="dcterms:W3CDTF">2022-01-14T11:34:43Z</dcterms:modified>
  <cp:category/>
  <cp:version/>
  <cp:contentType/>
  <cp:contentStatus/>
</cp:coreProperties>
</file>