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<sst xmlns="http://schemas.openxmlformats.org/spreadsheetml/2006/main" count="30" uniqueCount="30">
  <si>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</si>
  <si>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</si>
  <si>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</si>
  <si>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</si>
  <si>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</si>
  <si>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</si>
  <si>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</si>
  <si>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</si>
  <si>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</si>
  <si>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</si>
  <si>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</si>
  <si>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</si>
  <si>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</si>
  <si>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</si>
  <si>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</si>
  <si>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</si>
  <si>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</si>
  <si>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</si>
  <si>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14.02.2018 г.</t>
  </si>
  <si>
    <t>14.03.2018г.</t>
  </si>
  <si>
    <t>13.04.2018г.</t>
  </si>
  <si>
    <t>14.05.2018г.</t>
  </si>
  <si>
    <t>14.06.2018г.</t>
  </si>
  <si>
    <t>13.07.2018г.</t>
  </si>
  <si>
    <t>15.08.2018г.</t>
  </si>
  <si>
    <t>13.09.2018г.</t>
  </si>
  <si>
    <t>12.10.2018г.</t>
  </si>
  <si>
    <t>13.11.2018г.</t>
  </si>
  <si>
    <t>13.12.2018 г.</t>
  </si>
  <si>
    <t>14.01.2019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</si>
</sst>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8\&#1091;&#1090;&#1074;&#1077;&#1088;&#1078;&#1076;&#1077;&#1085;&#1086;%2014.12.2017%20&#1055;&#1054;&#1057;&#1051;&#1045;&#1044;&#1053;&#1045;&#1045;\14.12.2017%20PTP732362190_&#1056;&#1077;&#1089;&#1087;&#1091;&#1073;&#1083;&#1080;&#1082;&#1072;%20&#1052;&#1086;&#1088;&#1076;&#1086;&#1074;&#1080;&#110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(2)"/>
    </sheetNames>
    <sheetDataSet>
      <sheetData sheetId="2">
        <row r="26">
          <cell r="H26">
            <v>33.3432</v>
          </cell>
          <cell r="I26">
            <v>32.0767</v>
          </cell>
          <cell r="J26">
            <v>30.9475</v>
          </cell>
          <cell r="K26">
            <v>29.8261</v>
          </cell>
          <cell r="L26">
            <v>29.2022</v>
          </cell>
          <cell r="M26">
            <v>29.0471</v>
          </cell>
          <cell r="N26">
            <v>27.4252</v>
          </cell>
          <cell r="O26">
            <v>28.5013</v>
          </cell>
          <cell r="P26">
            <v>29.8927</v>
          </cell>
          <cell r="Q26">
            <v>30.3793</v>
          </cell>
          <cell r="R26">
            <v>29.7549</v>
          </cell>
          <cell r="S26">
            <v>34.9327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4">
      <selection activeCell="K13" sqref="K13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'[1]Население'!$H$26*1000</f>
        <v>33343.200000000004</v>
      </c>
      <c r="D5" s="1" t="s">
        <v>18</v>
      </c>
    </row>
    <row r="6" spans="2:4" ht="12.75">
      <c r="B6" s="3" t="s">
        <v>14</v>
      </c>
      <c r="C6" s="2">
        <f>'[1]Население'!$I$26*1000</f>
        <v>32076.7</v>
      </c>
      <c r="D6" s="1" t="s">
        <v>19</v>
      </c>
    </row>
    <row r="7" spans="2:4" ht="12.75">
      <c r="B7" s="3" t="s">
        <v>15</v>
      </c>
      <c r="C7" s="2">
        <f>'[1]Население'!$J$26*1000</f>
        <v>30947.5</v>
      </c>
      <c r="D7" s="1" t="s">
        <v>20</v>
      </c>
    </row>
    <row r="8" spans="2:4" ht="12.75">
      <c r="B8" s="3" t="s">
        <v>0</v>
      </c>
      <c r="C8" s="2">
        <f>'[1]Население'!$K$26*1000</f>
        <v>29826.1</v>
      </c>
      <c r="D8" s="1" t="s">
        <v>21</v>
      </c>
    </row>
    <row r="9" spans="2:4" ht="12.75">
      <c r="B9" s="3" t="s">
        <v>1</v>
      </c>
      <c r="C9" s="2">
        <f>'[1]Население'!$L$26*1000</f>
        <v>29202.2</v>
      </c>
      <c r="D9" s="1" t="s">
        <v>22</v>
      </c>
    </row>
    <row r="10" spans="2:4" ht="12.75">
      <c r="B10" s="3" t="s">
        <v>2</v>
      </c>
      <c r="C10" s="2">
        <f>'[1]Население'!$M$26*1000</f>
        <v>29047.1</v>
      </c>
      <c r="D10" s="1" t="s">
        <v>23</v>
      </c>
    </row>
    <row r="11" spans="2:4" ht="12.75">
      <c r="B11" s="3" t="s">
        <v>3</v>
      </c>
      <c r="C11" s="2">
        <f>'[1]Население'!$N$26*1000</f>
        <v>27425.2</v>
      </c>
      <c r="D11" s="1" t="s">
        <v>24</v>
      </c>
    </row>
    <row r="12" spans="2:4" ht="12.75">
      <c r="B12" s="3" t="s">
        <v>4</v>
      </c>
      <c r="C12" s="2">
        <f>'[1]Население'!$O$26*1000</f>
        <v>28501.3</v>
      </c>
      <c r="D12" s="1" t="s">
        <v>25</v>
      </c>
    </row>
    <row r="13" spans="2:4" ht="12.75">
      <c r="B13" s="3" t="s">
        <v>5</v>
      </c>
      <c r="C13" s="2">
        <f>'[1]Население'!$P$26*1000</f>
        <v>29892.7</v>
      </c>
      <c r="D13" s="1" t="s">
        <v>26</v>
      </c>
    </row>
    <row r="14" spans="2:4" ht="12.75">
      <c r="B14" s="3" t="s">
        <v>6</v>
      </c>
      <c r="C14" s="2">
        <f>'[1]Население'!$Q$26*1000</f>
        <v>30379.3</v>
      </c>
      <c r="D14" s="1" t="s">
        <v>27</v>
      </c>
    </row>
    <row r="15" spans="2:4" ht="12.75">
      <c r="B15" s="3" t="s">
        <v>7</v>
      </c>
      <c r="C15" s="2">
        <f>'[1]Население'!$R$26*1000</f>
        <v>29754.899999999998</v>
      </c>
      <c r="D15" s="1" t="s">
        <v>28</v>
      </c>
    </row>
    <row r="16" spans="2:4" ht="12.75">
      <c r="B16" s="3" t="s">
        <v>8</v>
      </c>
      <c r="C16" s="2">
        <f>'[1]Население'!$S$26*1000</f>
        <v>34932.7</v>
      </c>
      <c r="D16" s="1" t="s">
        <v>29</v>
      </c>
    </row>
    <row r="17" spans="2:4" ht="12.75">
      <c r="B17" s="4" t="s">
        <v>9</v>
      </c>
      <c r="C17" s="5">
        <f>SUM(C5:C16)</f>
        <v>365328.9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2019-01-14T05:46:01Z</dcterms:modified>
  <cp:category/>
  <cp:version/>
  <cp:contentType/>
  <cp:contentStatus/>
</cp:coreProperties>
</file>